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ůj disk\ŠVP\2025\"/>
    </mc:Choice>
  </mc:AlternateContent>
  <bookViews>
    <workbookView xWindow="0" yWindow="0" windowWidth="23040" windowHeight="9264"/>
  </bookViews>
  <sheets>
    <sheet name="nové" sheetId="1" r:id="rId1"/>
  </sheets>
  <definedNames>
    <definedName name="_xlnm.Print_Area" localSheetId="0">nové!$A$1:$K$48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G34" i="1"/>
  <c r="E34" i="1"/>
  <c r="C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34" i="1" s="1"/>
</calcChain>
</file>

<file path=xl/sharedStrings.xml><?xml version="1.0" encoding="utf-8"?>
<sst xmlns="http://schemas.openxmlformats.org/spreadsheetml/2006/main" count="79" uniqueCount="79">
  <si>
    <t>Hotelová škola   a   Obchodní akademie   Havířov s.r.o.</t>
  </si>
  <si>
    <t xml:space="preserve">UČEBNÍ PLÁN </t>
  </si>
  <si>
    <t>RVP</t>
  </si>
  <si>
    <t>63-41-M/02 Obchodní akademie</t>
  </si>
  <si>
    <t>ŠVP</t>
  </si>
  <si>
    <t>Obchodní akademie</t>
  </si>
  <si>
    <t>Zaměření</t>
  </si>
  <si>
    <t xml:space="preserve">a/podnikání    </t>
  </si>
  <si>
    <t>b/bankovnictví a daně</t>
  </si>
  <si>
    <t>druh a forma studia :</t>
  </si>
  <si>
    <t>denní studium</t>
  </si>
  <si>
    <t xml:space="preserve">Kategorie a názvy </t>
  </si>
  <si>
    <t>ZKR</t>
  </si>
  <si>
    <t xml:space="preserve">  Počty hodin </t>
  </si>
  <si>
    <t>z toho děleno</t>
  </si>
  <si>
    <t>CELKEM</t>
  </si>
  <si>
    <t>vyučovacích předmětů</t>
  </si>
  <si>
    <t>1. r</t>
  </si>
  <si>
    <t>2. r</t>
  </si>
  <si>
    <t>3. r</t>
  </si>
  <si>
    <t>4. r</t>
  </si>
  <si>
    <t xml:space="preserve"> Povinné vyučovací předměty</t>
  </si>
  <si>
    <t>Povinné vyuč. předměty</t>
  </si>
  <si>
    <t>Český jazyk a literatura</t>
  </si>
  <si>
    <t>CJL</t>
  </si>
  <si>
    <t>Německý jazyk</t>
  </si>
  <si>
    <t>NEJ</t>
  </si>
  <si>
    <t>Anglický jazyk</t>
  </si>
  <si>
    <t>ANJ</t>
  </si>
  <si>
    <t>Matematika</t>
  </si>
  <si>
    <t>MAT</t>
  </si>
  <si>
    <t>Dějepis</t>
  </si>
  <si>
    <t>DEJ</t>
  </si>
  <si>
    <t>Občanská nauka</t>
  </si>
  <si>
    <t>OBN</t>
  </si>
  <si>
    <t>Tělesná výchova</t>
  </si>
  <si>
    <t>TEV</t>
  </si>
  <si>
    <t>Základy přírodních věd</t>
  </si>
  <si>
    <t>ZPV</t>
  </si>
  <si>
    <t>Ekologie</t>
  </si>
  <si>
    <t>EKG</t>
  </si>
  <si>
    <t>Inform.a komun. technologie</t>
  </si>
  <si>
    <t>ITE</t>
  </si>
  <si>
    <t>Písemná a el. komunikace</t>
  </si>
  <si>
    <t>PEK</t>
  </si>
  <si>
    <t>Ekonomika</t>
  </si>
  <si>
    <t>EKO</t>
  </si>
  <si>
    <t>Management a marketing</t>
  </si>
  <si>
    <t>MMR</t>
  </si>
  <si>
    <t>Finance</t>
  </si>
  <si>
    <t>FIN</t>
  </si>
  <si>
    <t>Právo</t>
  </si>
  <si>
    <t>PRA</t>
  </si>
  <si>
    <t>Účetnictví</t>
  </si>
  <si>
    <t>UCE</t>
  </si>
  <si>
    <t>PRX</t>
  </si>
  <si>
    <t>Volitelný předmět</t>
  </si>
  <si>
    <t>Suma</t>
  </si>
  <si>
    <t>Volitelné předměty</t>
  </si>
  <si>
    <t>a/ Fiktivní firma a podnikání</t>
  </si>
  <si>
    <t>FIF</t>
  </si>
  <si>
    <t xml:space="preserve">   Marketingové komunikace</t>
  </si>
  <si>
    <t>MAK</t>
  </si>
  <si>
    <t>b/ Bankovnictví</t>
  </si>
  <si>
    <t>BAN</t>
  </si>
  <si>
    <t>Daně a daňová evidence</t>
  </si>
  <si>
    <t>DAN</t>
  </si>
  <si>
    <r>
      <t xml:space="preserve"> </t>
    </r>
    <r>
      <rPr>
        <sz val="12"/>
        <rFont val="Times New Roman"/>
        <family val="1"/>
        <charset val="238"/>
      </rPr>
      <t>Nepovinné předměty</t>
    </r>
  </si>
  <si>
    <t xml:space="preserve">              Další cizí jazyk</t>
  </si>
  <si>
    <t>DCJ</t>
  </si>
  <si>
    <t>Konverzace v ANJ</t>
  </si>
  <si>
    <t>KAJ</t>
  </si>
  <si>
    <t>Konverzace v NEJ</t>
  </si>
  <si>
    <t>KNJ</t>
  </si>
  <si>
    <t>S platností od 1.9.2025 platí pro 1. ročník</t>
  </si>
  <si>
    <t>Schválila : PaedDr. Jaroslava Čelechovská, ředitelka školy</t>
  </si>
  <si>
    <t>rozpracovaný dle RVP 63-41-M/02 Obchodní akademie</t>
  </si>
  <si>
    <t>Učební praxe</t>
  </si>
  <si>
    <t>Za celou dobu studia je odborná praxe v rozsahu 4 týdnů rozdělená do 2 týdnů praxe u zaměstnavatelů ve 3. ročníku, 1 týdne odborné praxe ve škole ve 2. ročníku, a 1 týden praxe se realizuje formou učební praxe ve 3. ročníku.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</si>
</sst>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2"/>
      <name val="Times New Roman CE"/>
      <charset val="238"/>
    </font>
    <font>
      <b/>
      <sz val="10"/>
      <name val="Arial CE"/>
      <family val="2"/>
      <charset val="238"/>
    </font>
    <font>
      <i/>
      <sz val="12"/>
      <name val="Times New Roman CE"/>
      <family val="1"/>
      <charset val="238"/>
    </font>
    <font>
      <sz val="10"/>
      <name val="Arial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19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3" fillId="0" borderId="0" xfId="1" applyFont="1" applyAlignme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1" fillId="0" borderId="0" xfId="1" applyFont="1"/>
    <xf numFmtId="0" fontId="3" fillId="0" borderId="1" xfId="1" applyFont="1" applyBorder="1"/>
    <xf numFmtId="0" fontId="4" fillId="2" borderId="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/>
    <xf numFmtId="0" fontId="7" fillId="2" borderId="11" xfId="1" applyFont="1" applyFill="1" applyBorder="1" applyAlignment="1"/>
    <xf numFmtId="0" fontId="7" fillId="2" borderId="12" xfId="1" applyFont="1" applyFill="1" applyBorder="1" applyAlignment="1"/>
    <xf numFmtId="0" fontId="4" fillId="0" borderId="14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 vertical="center"/>
    </xf>
    <xf numFmtId="0" fontId="4" fillId="0" borderId="19" xfId="1" applyFont="1" applyFill="1" applyBorder="1" applyAlignment="1">
      <alignment horizontal="center"/>
    </xf>
    <xf numFmtId="0" fontId="10" fillId="0" borderId="1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10" fillId="0" borderId="10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left" vertical="center"/>
    </xf>
    <xf numFmtId="0" fontId="10" fillId="0" borderId="18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left" vertical="center"/>
    </xf>
    <xf numFmtId="0" fontId="10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left" indent="2"/>
    </xf>
    <xf numFmtId="0" fontId="1" fillId="0" borderId="0" xfId="1" applyBorder="1" applyAlignment="1">
      <alignment horizontal="left" indent="2"/>
    </xf>
    <xf numFmtId="0" fontId="10" fillId="0" borderId="17" xfId="1" applyFont="1" applyFill="1" applyBorder="1" applyAlignment="1">
      <alignment horizontal="left" vertical="center" indent="2"/>
    </xf>
    <xf numFmtId="0" fontId="10" fillId="0" borderId="1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left" indent="2"/>
    </xf>
    <xf numFmtId="0" fontId="8" fillId="0" borderId="29" xfId="1" applyFont="1" applyFill="1" applyBorder="1" applyAlignment="1">
      <alignment horizontal="left" indent="2"/>
    </xf>
    <xf numFmtId="0" fontId="4" fillId="0" borderId="17" xfId="1" applyFont="1" applyFill="1" applyBorder="1" applyAlignment="1">
      <alignment horizontal="center" vertical="center"/>
    </xf>
    <xf numFmtId="0" fontId="1" fillId="0" borderId="0" xfId="1" applyAlignment="1">
      <alignment horizontal="left" indent="2"/>
    </xf>
    <xf numFmtId="0" fontId="4" fillId="0" borderId="0" xfId="1" applyFont="1" applyFill="1" applyBorder="1" applyAlignment="1">
      <alignment horizontal="left" indent="2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0" xfId="1" applyFont="1"/>
    <xf numFmtId="0" fontId="4" fillId="0" borderId="1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12" fillId="0" borderId="30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1" fillId="0" borderId="0" xfId="1" applyBorder="1"/>
    <xf numFmtId="0" fontId="10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4" fillId="0" borderId="20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6" fillId="0" borderId="0" xfId="1" applyFont="1"/>
    <xf numFmtId="0" fontId="10" fillId="0" borderId="0" xfId="1" applyFont="1"/>
    <xf numFmtId="0" fontId="5" fillId="0" borderId="0" xfId="1" applyFont="1" applyFill="1" applyAlignment="1">
      <alignment horizontal="left"/>
    </xf>
    <xf numFmtId="0" fontId="4" fillId="2" borderId="3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/>
    </xf>
    <xf numFmtId="0" fontId="9" fillId="0" borderId="1" xfId="2" applyBorder="1"/>
    <xf numFmtId="0" fontId="9" fillId="0" borderId="13" xfId="2" applyBorder="1"/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1" fillId="2" borderId="27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28" zoomScaleNormal="100" workbookViewId="0">
      <selection activeCell="A47" sqref="A47"/>
    </sheetView>
  </sheetViews>
  <sheetFormatPr defaultRowHeight="14.4" x14ac:dyDescent="0.3"/>
  <cols>
    <col min="1" max="1" width="38.109375" customWidth="1"/>
  </cols>
  <sheetData>
    <row r="1" spans="1:13" ht="2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x14ac:dyDescent="0.3">
      <c r="A3" s="4" t="s">
        <v>76</v>
      </c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3"/>
    </row>
    <row r="4" spans="1: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15.6" x14ac:dyDescent="0.3">
      <c r="A5" s="2" t="s">
        <v>2</v>
      </c>
      <c r="B5" s="5" t="s">
        <v>3</v>
      </c>
      <c r="C5" s="3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6" x14ac:dyDescent="0.3">
      <c r="A6" s="2" t="s">
        <v>4</v>
      </c>
      <c r="B6" s="5" t="s">
        <v>5</v>
      </c>
      <c r="C6" s="3"/>
      <c r="D6" s="2"/>
      <c r="E6" s="2"/>
      <c r="F6" s="2"/>
      <c r="G6" s="2"/>
      <c r="H6" s="2"/>
      <c r="I6" s="2"/>
      <c r="J6" s="2"/>
      <c r="K6" s="2"/>
      <c r="L6" s="2"/>
      <c r="M6" s="3"/>
    </row>
    <row r="7" spans="1:13" ht="15.6" x14ac:dyDescent="0.3">
      <c r="A7" s="2" t="s">
        <v>6</v>
      </c>
      <c r="B7" s="5" t="s">
        <v>7</v>
      </c>
      <c r="C7" s="3"/>
      <c r="D7" s="6"/>
      <c r="E7" s="95" t="s">
        <v>8</v>
      </c>
      <c r="F7" s="95"/>
      <c r="G7" s="95"/>
      <c r="H7" s="95"/>
      <c r="M7" s="3"/>
    </row>
    <row r="8" spans="1:13" ht="15.6" x14ac:dyDescent="0.3">
      <c r="A8" s="2"/>
      <c r="B8" s="5"/>
      <c r="C8" s="3"/>
      <c r="D8" s="6"/>
      <c r="E8" s="2"/>
      <c r="F8" s="2"/>
      <c r="G8" s="2"/>
      <c r="H8" s="2"/>
      <c r="I8" s="7"/>
      <c r="J8" s="7"/>
      <c r="K8" s="7"/>
      <c r="L8" s="7"/>
      <c r="M8" s="3"/>
    </row>
    <row r="9" spans="1:13" ht="15" thickBot="1" x14ac:dyDescent="0.35">
      <c r="A9" s="8" t="s">
        <v>9</v>
      </c>
      <c r="B9" s="2" t="s">
        <v>10</v>
      </c>
      <c r="C9" s="2"/>
      <c r="D9" s="2"/>
      <c r="E9" s="2"/>
      <c r="F9" s="2"/>
      <c r="G9" s="9"/>
      <c r="H9" s="9"/>
      <c r="I9" s="9"/>
      <c r="J9" s="9"/>
      <c r="K9" s="2"/>
      <c r="L9" s="2"/>
      <c r="M9" s="3"/>
    </row>
    <row r="10" spans="1:13" ht="15.6" x14ac:dyDescent="0.3">
      <c r="A10" s="10" t="s">
        <v>11</v>
      </c>
      <c r="B10" s="96" t="s">
        <v>12</v>
      </c>
      <c r="C10" s="99" t="s">
        <v>13</v>
      </c>
      <c r="D10" s="100"/>
      <c r="E10" s="100"/>
      <c r="F10" s="100"/>
      <c r="G10" s="101" t="s">
        <v>14</v>
      </c>
      <c r="H10" s="101"/>
      <c r="I10" s="101"/>
      <c r="J10" s="102"/>
      <c r="K10" s="103" t="s">
        <v>15</v>
      </c>
      <c r="L10" s="3"/>
      <c r="M10" s="3"/>
    </row>
    <row r="11" spans="1:13" ht="16.2" thickBot="1" x14ac:dyDescent="0.35">
      <c r="A11" s="11" t="s">
        <v>16</v>
      </c>
      <c r="B11" s="97"/>
      <c r="C11" s="12"/>
      <c r="D11" s="13"/>
      <c r="E11" s="13"/>
      <c r="F11" s="14"/>
      <c r="G11" s="106"/>
      <c r="H11" s="107"/>
      <c r="I11" s="107"/>
      <c r="J11" s="108"/>
      <c r="K11" s="104"/>
      <c r="L11" s="3"/>
      <c r="M11" s="3"/>
    </row>
    <row r="12" spans="1:13" ht="16.2" thickBot="1" x14ac:dyDescent="0.35">
      <c r="A12" s="15"/>
      <c r="B12" s="97"/>
      <c r="C12" s="109" t="s">
        <v>17</v>
      </c>
      <c r="D12" s="110"/>
      <c r="E12" s="109" t="s">
        <v>18</v>
      </c>
      <c r="F12" s="110"/>
      <c r="G12" s="109" t="s">
        <v>19</v>
      </c>
      <c r="H12" s="110"/>
      <c r="I12" s="109" t="s">
        <v>20</v>
      </c>
      <c r="J12" s="110"/>
      <c r="K12" s="104"/>
      <c r="L12" s="3"/>
      <c r="M12" s="3"/>
    </row>
    <row r="13" spans="1:13" ht="17.399999999999999" x14ac:dyDescent="0.3">
      <c r="A13" s="16" t="s">
        <v>21</v>
      </c>
      <c r="B13" s="97"/>
      <c r="C13" s="111"/>
      <c r="D13" s="112"/>
      <c r="E13" s="111"/>
      <c r="F13" s="112"/>
      <c r="G13" s="111"/>
      <c r="H13" s="112"/>
      <c r="I13" s="111"/>
      <c r="J13" s="112"/>
      <c r="K13" s="104"/>
      <c r="L13" s="2"/>
      <c r="M13" s="3"/>
    </row>
    <row r="14" spans="1:13" ht="16.2" thickBot="1" x14ac:dyDescent="0.35">
      <c r="A14" s="17"/>
      <c r="B14" s="97"/>
      <c r="C14" s="111"/>
      <c r="D14" s="112"/>
      <c r="E14" s="111"/>
      <c r="F14" s="112"/>
      <c r="G14" s="111"/>
      <c r="H14" s="112"/>
      <c r="I14" s="111"/>
      <c r="J14" s="112"/>
      <c r="K14" s="104"/>
      <c r="L14" s="3"/>
      <c r="M14" s="3"/>
    </row>
    <row r="15" spans="1:13" ht="16.2" thickBot="1" x14ac:dyDescent="0.35">
      <c r="A15" s="18" t="s">
        <v>22</v>
      </c>
      <c r="B15" s="98"/>
      <c r="C15" s="113"/>
      <c r="D15" s="114"/>
      <c r="E15" s="113"/>
      <c r="F15" s="114"/>
      <c r="G15" s="113"/>
      <c r="H15" s="114"/>
      <c r="I15" s="113"/>
      <c r="J15" s="114"/>
      <c r="K15" s="105"/>
      <c r="L15" s="3"/>
      <c r="M15" s="3"/>
    </row>
    <row r="16" spans="1:13" ht="15.6" x14ac:dyDescent="0.3">
      <c r="A16" s="19" t="s">
        <v>23</v>
      </c>
      <c r="B16" s="20" t="s">
        <v>24</v>
      </c>
      <c r="C16" s="21">
        <v>3</v>
      </c>
      <c r="D16" s="22"/>
      <c r="E16" s="23">
        <v>3</v>
      </c>
      <c r="F16" s="22"/>
      <c r="G16" s="23">
        <v>3</v>
      </c>
      <c r="H16" s="24"/>
      <c r="I16" s="25">
        <v>4</v>
      </c>
      <c r="J16" s="22"/>
      <c r="K16" s="26">
        <f>C16+E16+G16+I16</f>
        <v>13</v>
      </c>
      <c r="L16" s="3"/>
      <c r="M16" s="3"/>
    </row>
    <row r="17" spans="1:13" ht="15.6" x14ac:dyDescent="0.3">
      <c r="A17" s="27" t="s">
        <v>25</v>
      </c>
      <c r="B17" s="28" t="s">
        <v>26</v>
      </c>
      <c r="C17" s="29">
        <v>3</v>
      </c>
      <c r="D17" s="30">
        <v>3</v>
      </c>
      <c r="E17" s="31">
        <v>3</v>
      </c>
      <c r="F17" s="30">
        <v>3</v>
      </c>
      <c r="G17" s="31">
        <v>3</v>
      </c>
      <c r="H17" s="32">
        <v>3</v>
      </c>
      <c r="I17" s="31">
        <v>3</v>
      </c>
      <c r="J17" s="30">
        <v>3</v>
      </c>
      <c r="K17" s="33">
        <f t="shared" ref="K17:K33" si="0">C17+E17+G17+I17</f>
        <v>12</v>
      </c>
      <c r="L17" s="3"/>
      <c r="M17" s="3"/>
    </row>
    <row r="18" spans="1:13" ht="15.6" x14ac:dyDescent="0.3">
      <c r="A18" s="27" t="s">
        <v>27</v>
      </c>
      <c r="B18" s="28" t="s">
        <v>28</v>
      </c>
      <c r="C18" s="29">
        <v>4</v>
      </c>
      <c r="D18" s="30">
        <v>4</v>
      </c>
      <c r="E18" s="31">
        <v>4</v>
      </c>
      <c r="F18" s="30">
        <v>4</v>
      </c>
      <c r="G18" s="31">
        <v>4</v>
      </c>
      <c r="H18" s="32">
        <v>4</v>
      </c>
      <c r="I18" s="31">
        <v>4</v>
      </c>
      <c r="J18" s="30">
        <v>4</v>
      </c>
      <c r="K18" s="33">
        <f t="shared" si="0"/>
        <v>16</v>
      </c>
      <c r="L18" s="3"/>
      <c r="M18" s="3"/>
    </row>
    <row r="19" spans="1:13" ht="15.6" x14ac:dyDescent="0.3">
      <c r="A19" s="27" t="s">
        <v>29</v>
      </c>
      <c r="B19" s="28" t="s">
        <v>30</v>
      </c>
      <c r="C19" s="29">
        <v>3</v>
      </c>
      <c r="D19" s="30"/>
      <c r="E19" s="31">
        <v>3</v>
      </c>
      <c r="F19" s="30"/>
      <c r="G19" s="31">
        <v>2</v>
      </c>
      <c r="H19" s="32"/>
      <c r="I19" s="31">
        <v>2</v>
      </c>
      <c r="J19" s="30"/>
      <c r="K19" s="33">
        <f t="shared" si="0"/>
        <v>10</v>
      </c>
      <c r="L19" s="3"/>
      <c r="M19" s="3"/>
    </row>
    <row r="20" spans="1:13" ht="15.6" x14ac:dyDescent="0.3">
      <c r="A20" s="27" t="s">
        <v>31</v>
      </c>
      <c r="B20" s="28" t="s">
        <v>32</v>
      </c>
      <c r="C20" s="29">
        <v>3</v>
      </c>
      <c r="D20" s="30"/>
      <c r="E20" s="31">
        <v>0</v>
      </c>
      <c r="F20" s="30"/>
      <c r="G20" s="31">
        <v>0</v>
      </c>
      <c r="H20" s="32"/>
      <c r="I20" s="31">
        <v>0</v>
      </c>
      <c r="J20" s="30"/>
      <c r="K20" s="33">
        <f t="shared" si="0"/>
        <v>3</v>
      </c>
      <c r="L20" s="3"/>
      <c r="M20" s="3"/>
    </row>
    <row r="21" spans="1:13" ht="15.6" x14ac:dyDescent="0.3">
      <c r="A21" s="27" t="s">
        <v>33</v>
      </c>
      <c r="B21" s="28" t="s">
        <v>34</v>
      </c>
      <c r="C21" s="29">
        <v>1</v>
      </c>
      <c r="D21" s="30"/>
      <c r="E21" s="31">
        <v>1</v>
      </c>
      <c r="F21" s="30"/>
      <c r="G21" s="31">
        <v>1</v>
      </c>
      <c r="H21" s="32"/>
      <c r="I21" s="31">
        <v>1</v>
      </c>
      <c r="J21" s="30"/>
      <c r="K21" s="33">
        <f t="shared" si="0"/>
        <v>4</v>
      </c>
      <c r="L21" s="3"/>
      <c r="M21" s="3"/>
    </row>
    <row r="22" spans="1:13" ht="15.6" x14ac:dyDescent="0.3">
      <c r="A22" s="27" t="s">
        <v>35</v>
      </c>
      <c r="B22" s="28" t="s">
        <v>36</v>
      </c>
      <c r="C22" s="29">
        <v>2</v>
      </c>
      <c r="D22" s="30"/>
      <c r="E22" s="31">
        <v>2</v>
      </c>
      <c r="F22" s="30"/>
      <c r="G22" s="31">
        <v>2</v>
      </c>
      <c r="H22" s="32"/>
      <c r="I22" s="31">
        <v>2</v>
      </c>
      <c r="J22" s="30"/>
      <c r="K22" s="33">
        <f t="shared" si="0"/>
        <v>8</v>
      </c>
      <c r="L22" s="3"/>
      <c r="M22" s="3"/>
    </row>
    <row r="23" spans="1:13" ht="15.6" x14ac:dyDescent="0.3">
      <c r="A23" s="27" t="s">
        <v>37</v>
      </c>
      <c r="B23" s="28" t="s">
        <v>38</v>
      </c>
      <c r="C23" s="29">
        <v>2</v>
      </c>
      <c r="D23" s="30"/>
      <c r="E23" s="31">
        <v>0</v>
      </c>
      <c r="F23" s="30"/>
      <c r="G23" s="31">
        <v>0</v>
      </c>
      <c r="H23" s="32"/>
      <c r="I23" s="31">
        <v>0</v>
      </c>
      <c r="J23" s="30"/>
      <c r="K23" s="33">
        <f t="shared" si="0"/>
        <v>2</v>
      </c>
      <c r="L23" s="3"/>
      <c r="M23" s="3"/>
    </row>
    <row r="24" spans="1:13" ht="15.6" x14ac:dyDescent="0.3">
      <c r="A24" s="27" t="s">
        <v>39</v>
      </c>
      <c r="B24" s="28" t="s">
        <v>40</v>
      </c>
      <c r="C24" s="29">
        <v>0</v>
      </c>
      <c r="D24" s="30"/>
      <c r="E24" s="31">
        <v>2</v>
      </c>
      <c r="F24" s="30"/>
      <c r="G24" s="31">
        <v>0</v>
      </c>
      <c r="H24" s="32"/>
      <c r="I24" s="31">
        <v>0</v>
      </c>
      <c r="J24" s="30"/>
      <c r="K24" s="33">
        <f t="shared" si="0"/>
        <v>2</v>
      </c>
      <c r="L24" s="3"/>
      <c r="M24" s="3"/>
    </row>
    <row r="25" spans="1:13" ht="15.6" x14ac:dyDescent="0.3">
      <c r="A25" s="27" t="s">
        <v>41</v>
      </c>
      <c r="B25" s="28" t="s">
        <v>42</v>
      </c>
      <c r="C25" s="29">
        <v>0</v>
      </c>
      <c r="D25" s="30"/>
      <c r="E25" s="31">
        <v>2</v>
      </c>
      <c r="F25" s="30">
        <v>2</v>
      </c>
      <c r="G25" s="31">
        <v>2</v>
      </c>
      <c r="H25" s="32">
        <v>2</v>
      </c>
      <c r="I25" s="31">
        <v>2</v>
      </c>
      <c r="J25" s="30">
        <v>2</v>
      </c>
      <c r="K25" s="33">
        <f t="shared" si="0"/>
        <v>6</v>
      </c>
      <c r="L25" s="3"/>
      <c r="M25" s="3"/>
    </row>
    <row r="26" spans="1:13" ht="15.6" x14ac:dyDescent="0.3">
      <c r="A26" s="27" t="s">
        <v>43</v>
      </c>
      <c r="B26" s="28" t="s">
        <v>44</v>
      </c>
      <c r="C26" s="29">
        <v>2</v>
      </c>
      <c r="D26" s="30">
        <v>2</v>
      </c>
      <c r="E26" s="31">
        <v>2</v>
      </c>
      <c r="F26" s="30">
        <v>2</v>
      </c>
      <c r="G26" s="31">
        <v>2</v>
      </c>
      <c r="H26" s="32">
        <v>2</v>
      </c>
      <c r="I26" s="31">
        <v>2</v>
      </c>
      <c r="J26" s="30">
        <v>2</v>
      </c>
      <c r="K26" s="33">
        <f t="shared" si="0"/>
        <v>8</v>
      </c>
      <c r="L26" s="3"/>
      <c r="M26" s="3"/>
    </row>
    <row r="27" spans="1:13" ht="15.6" x14ac:dyDescent="0.3">
      <c r="A27" s="27" t="s">
        <v>45</v>
      </c>
      <c r="B27" s="28" t="s">
        <v>46</v>
      </c>
      <c r="C27" s="29">
        <v>3</v>
      </c>
      <c r="D27" s="30"/>
      <c r="E27" s="31">
        <v>3</v>
      </c>
      <c r="F27" s="30"/>
      <c r="G27" s="34">
        <v>2</v>
      </c>
      <c r="H27" s="32"/>
      <c r="I27" s="31">
        <v>4</v>
      </c>
      <c r="J27" s="30"/>
      <c r="K27" s="33">
        <f t="shared" si="0"/>
        <v>12</v>
      </c>
      <c r="L27" s="3"/>
      <c r="M27" s="3"/>
    </row>
    <row r="28" spans="1:13" ht="15.6" x14ac:dyDescent="0.3">
      <c r="A28" s="27" t="s">
        <v>47</v>
      </c>
      <c r="B28" s="28" t="s">
        <v>48</v>
      </c>
      <c r="C28" s="29">
        <v>1</v>
      </c>
      <c r="D28" s="30"/>
      <c r="E28" s="34">
        <v>1</v>
      </c>
      <c r="F28" s="30"/>
      <c r="G28" s="34">
        <v>1</v>
      </c>
      <c r="H28" s="32"/>
      <c r="I28" s="31">
        <v>0</v>
      </c>
      <c r="J28" s="30"/>
      <c r="K28" s="33">
        <f t="shared" si="0"/>
        <v>3</v>
      </c>
      <c r="L28" s="3"/>
      <c r="M28" s="3"/>
    </row>
    <row r="29" spans="1:13" ht="15.6" x14ac:dyDescent="0.3">
      <c r="A29" s="27" t="s">
        <v>49</v>
      </c>
      <c r="B29" s="28" t="s">
        <v>50</v>
      </c>
      <c r="C29" s="29">
        <v>0</v>
      </c>
      <c r="D29" s="30"/>
      <c r="E29" s="34">
        <v>0</v>
      </c>
      <c r="F29" s="30"/>
      <c r="G29" s="34">
        <v>2</v>
      </c>
      <c r="H29" s="32"/>
      <c r="I29" s="31">
        <v>2</v>
      </c>
      <c r="J29" s="30"/>
      <c r="K29" s="33">
        <f t="shared" si="0"/>
        <v>4</v>
      </c>
      <c r="L29" s="3"/>
      <c r="M29" s="3"/>
    </row>
    <row r="30" spans="1:13" ht="15.6" x14ac:dyDescent="0.3">
      <c r="A30" s="27" t="s">
        <v>51</v>
      </c>
      <c r="B30" s="28" t="s">
        <v>52</v>
      </c>
      <c r="C30" s="29">
        <v>0</v>
      </c>
      <c r="D30" s="30"/>
      <c r="E30" s="31">
        <v>1</v>
      </c>
      <c r="F30" s="30"/>
      <c r="G30" s="31">
        <v>1</v>
      </c>
      <c r="H30" s="32"/>
      <c r="I30" s="31">
        <v>1</v>
      </c>
      <c r="J30" s="30"/>
      <c r="K30" s="33">
        <f t="shared" si="0"/>
        <v>3</v>
      </c>
      <c r="L30" s="3"/>
      <c r="M30" s="3"/>
    </row>
    <row r="31" spans="1:13" ht="15.6" x14ac:dyDescent="0.3">
      <c r="A31" s="27" t="s">
        <v>53</v>
      </c>
      <c r="B31" s="28" t="s">
        <v>54</v>
      </c>
      <c r="C31" s="29">
        <v>3</v>
      </c>
      <c r="D31" s="30"/>
      <c r="E31" s="31">
        <v>3</v>
      </c>
      <c r="F31" s="30"/>
      <c r="G31" s="34">
        <v>4</v>
      </c>
      <c r="H31" s="32"/>
      <c r="I31" s="31">
        <v>5</v>
      </c>
      <c r="J31" s="30">
        <v>3</v>
      </c>
      <c r="K31" s="33">
        <f t="shared" si="0"/>
        <v>15</v>
      </c>
      <c r="L31" s="3"/>
      <c r="M31" s="3"/>
    </row>
    <row r="32" spans="1:13" ht="15.6" x14ac:dyDescent="0.3">
      <c r="A32" s="35" t="s">
        <v>77</v>
      </c>
      <c r="B32" s="36" t="s">
        <v>55</v>
      </c>
      <c r="C32" s="29">
        <v>0</v>
      </c>
      <c r="D32" s="30"/>
      <c r="E32" s="31">
        <v>0</v>
      </c>
      <c r="F32" s="30"/>
      <c r="G32" s="31">
        <v>1</v>
      </c>
      <c r="H32" s="32"/>
      <c r="I32" s="37">
        <v>0</v>
      </c>
      <c r="J32" s="38"/>
      <c r="K32" s="33">
        <f t="shared" si="0"/>
        <v>1</v>
      </c>
      <c r="L32" s="3"/>
      <c r="M32" s="3"/>
    </row>
    <row r="33" spans="1:13" ht="16.2" thickBot="1" x14ac:dyDescent="0.35">
      <c r="A33" s="39" t="s">
        <v>56</v>
      </c>
      <c r="B33" s="40"/>
      <c r="C33" s="41">
        <v>0</v>
      </c>
      <c r="D33" s="42"/>
      <c r="E33" s="43">
        <v>0</v>
      </c>
      <c r="F33" s="42"/>
      <c r="G33" s="43">
        <v>4</v>
      </c>
      <c r="H33" s="44"/>
      <c r="I33" s="43">
        <v>2</v>
      </c>
      <c r="J33" s="42"/>
      <c r="K33" s="45">
        <f t="shared" si="0"/>
        <v>6</v>
      </c>
      <c r="L33" s="3"/>
      <c r="M33" s="3"/>
    </row>
    <row r="34" spans="1:13" ht="16.2" thickBot="1" x14ac:dyDescent="0.35">
      <c r="A34" s="46"/>
      <c r="B34" s="47" t="s">
        <v>57</v>
      </c>
      <c r="C34" s="115">
        <f>SUM(C16:C33)</f>
        <v>30</v>
      </c>
      <c r="D34" s="116"/>
      <c r="E34" s="115">
        <f>SUM(E16:E33)</f>
        <v>30</v>
      </c>
      <c r="F34" s="116"/>
      <c r="G34" s="115">
        <f>SUM(G16:G33)</f>
        <v>34</v>
      </c>
      <c r="H34" s="117"/>
      <c r="I34" s="115">
        <f>SUM(I16:I33)</f>
        <v>34</v>
      </c>
      <c r="J34" s="116"/>
      <c r="K34" s="48">
        <f>SUM(K16:K33)</f>
        <v>128</v>
      </c>
      <c r="L34" s="3"/>
      <c r="M34" s="17"/>
    </row>
    <row r="35" spans="1:13" ht="15.6" x14ac:dyDescent="0.3">
      <c r="A35" s="46"/>
      <c r="B35" s="49"/>
      <c r="C35" s="50"/>
      <c r="D35" s="51"/>
      <c r="E35" s="50"/>
      <c r="F35" s="51"/>
      <c r="G35" s="50"/>
      <c r="H35" s="51"/>
      <c r="I35" s="50"/>
      <c r="J35" s="51"/>
      <c r="K35" s="17"/>
      <c r="L35" s="3"/>
      <c r="M35" s="17"/>
    </row>
    <row r="36" spans="1:13" ht="16.2" thickBot="1" x14ac:dyDescent="0.35">
      <c r="A36" s="52" t="s">
        <v>58</v>
      </c>
      <c r="B36" s="53"/>
      <c r="C36" s="54"/>
      <c r="D36" s="55"/>
      <c r="E36" s="54"/>
      <c r="F36" s="55"/>
      <c r="G36" s="54"/>
      <c r="H36" s="55"/>
      <c r="I36" s="54"/>
      <c r="J36" s="55"/>
      <c r="K36" s="56"/>
      <c r="L36" s="3"/>
      <c r="M36" s="3"/>
    </row>
    <row r="37" spans="1:13" ht="15.6" x14ac:dyDescent="0.3">
      <c r="A37" s="57" t="s">
        <v>59</v>
      </c>
      <c r="B37" s="58" t="s">
        <v>60</v>
      </c>
      <c r="C37" s="59">
        <v>0</v>
      </c>
      <c r="D37" s="60"/>
      <c r="E37" s="25">
        <v>0</v>
      </c>
      <c r="F37" s="60"/>
      <c r="G37" s="25">
        <v>2</v>
      </c>
      <c r="H37" s="60"/>
      <c r="I37" s="25">
        <v>2</v>
      </c>
      <c r="J37" s="61"/>
      <c r="K37" s="62">
        <v>4</v>
      </c>
      <c r="L37" s="3"/>
      <c r="M37" s="3"/>
    </row>
    <row r="38" spans="1:13" ht="15.6" x14ac:dyDescent="0.3">
      <c r="A38" s="63" t="s">
        <v>61</v>
      </c>
      <c r="B38" s="64" t="s">
        <v>62</v>
      </c>
      <c r="C38" s="65">
        <v>0</v>
      </c>
      <c r="D38" s="66"/>
      <c r="E38" s="34">
        <v>0</v>
      </c>
      <c r="F38" s="66"/>
      <c r="G38" s="34">
        <v>2</v>
      </c>
      <c r="H38" s="66"/>
      <c r="I38" s="34">
        <v>0</v>
      </c>
      <c r="J38" s="67"/>
      <c r="K38" s="68">
        <v>2</v>
      </c>
      <c r="L38" s="3"/>
      <c r="M38" s="3"/>
    </row>
    <row r="39" spans="1:13" ht="15.6" x14ac:dyDescent="0.3">
      <c r="A39" s="63" t="s">
        <v>63</v>
      </c>
      <c r="B39" s="64" t="s">
        <v>64</v>
      </c>
      <c r="C39" s="34">
        <v>0</v>
      </c>
      <c r="D39" s="69"/>
      <c r="E39" s="34">
        <v>0</v>
      </c>
      <c r="F39" s="69"/>
      <c r="G39" s="34">
        <v>2</v>
      </c>
      <c r="H39" s="69"/>
      <c r="I39" s="34">
        <v>2</v>
      </c>
      <c r="J39" s="69"/>
      <c r="K39" s="68">
        <v>4</v>
      </c>
      <c r="L39" s="70"/>
      <c r="M39" s="70"/>
    </row>
    <row r="40" spans="1:13" ht="16.2" thickBot="1" x14ac:dyDescent="0.35">
      <c r="A40" s="71" t="s">
        <v>65</v>
      </c>
      <c r="B40" s="72" t="s">
        <v>66</v>
      </c>
      <c r="C40" s="73">
        <v>0</v>
      </c>
      <c r="D40" s="74"/>
      <c r="E40" s="73">
        <v>0</v>
      </c>
      <c r="F40" s="74"/>
      <c r="G40" s="73">
        <v>2</v>
      </c>
      <c r="H40" s="74"/>
      <c r="I40" s="73">
        <v>0</v>
      </c>
      <c r="J40" s="75"/>
      <c r="K40" s="76">
        <v>2</v>
      </c>
      <c r="L40" s="77"/>
      <c r="M40" s="77"/>
    </row>
    <row r="41" spans="1:13" ht="15.6" x14ac:dyDescent="0.3">
      <c r="A41" s="53"/>
      <c r="B41" s="53"/>
      <c r="C41" s="54"/>
      <c r="D41" s="55"/>
      <c r="E41" s="54"/>
      <c r="F41" s="55"/>
      <c r="G41" s="54"/>
      <c r="H41" s="55"/>
      <c r="I41" s="78"/>
      <c r="J41" s="55"/>
      <c r="K41" s="56"/>
      <c r="L41" s="3"/>
      <c r="M41" s="3"/>
    </row>
    <row r="42" spans="1:13" ht="16.2" thickBot="1" x14ac:dyDescent="0.35">
      <c r="A42" s="79" t="s">
        <v>67</v>
      </c>
      <c r="B42" s="80"/>
      <c r="C42" s="81"/>
      <c r="D42" s="80"/>
      <c r="E42" s="80"/>
      <c r="F42" s="80"/>
      <c r="G42" s="80"/>
      <c r="H42" s="80"/>
      <c r="I42" s="82"/>
      <c r="J42" s="80"/>
      <c r="K42" s="79"/>
      <c r="L42" s="81"/>
      <c r="M42" s="81"/>
    </row>
    <row r="43" spans="1:13" ht="15.6" x14ac:dyDescent="0.3">
      <c r="A43" s="83" t="s">
        <v>68</v>
      </c>
      <c r="B43" s="20" t="s">
        <v>69</v>
      </c>
      <c r="C43" s="23">
        <v>2</v>
      </c>
      <c r="D43" s="22"/>
      <c r="E43" s="23">
        <v>2</v>
      </c>
      <c r="F43" s="22"/>
      <c r="G43" s="23">
        <v>2</v>
      </c>
      <c r="H43" s="22"/>
      <c r="I43" s="84">
        <v>2</v>
      </c>
      <c r="J43" s="22"/>
      <c r="K43" s="85">
        <v>8</v>
      </c>
      <c r="L43" s="86"/>
      <c r="M43" s="86"/>
    </row>
    <row r="44" spans="1:13" ht="15.6" x14ac:dyDescent="0.3">
      <c r="A44" s="87" t="s">
        <v>70</v>
      </c>
      <c r="B44" s="87" t="s">
        <v>71</v>
      </c>
      <c r="C44" s="88">
        <v>0</v>
      </c>
      <c r="D44" s="89"/>
      <c r="E44" s="88">
        <v>0</v>
      </c>
      <c r="F44" s="89"/>
      <c r="G44" s="88">
        <v>0</v>
      </c>
      <c r="H44" s="89"/>
      <c r="I44" s="88">
        <v>2</v>
      </c>
      <c r="J44" s="89"/>
      <c r="K44" s="90">
        <v>2</v>
      </c>
      <c r="L44" s="3"/>
      <c r="M44" s="3"/>
    </row>
    <row r="45" spans="1:13" ht="16.2" thickBot="1" x14ac:dyDescent="0.35">
      <c r="A45" s="40" t="s">
        <v>72</v>
      </c>
      <c r="B45" s="40" t="s">
        <v>73</v>
      </c>
      <c r="C45" s="43">
        <v>0</v>
      </c>
      <c r="D45" s="42"/>
      <c r="E45" s="43">
        <v>0</v>
      </c>
      <c r="F45" s="42"/>
      <c r="G45" s="43">
        <v>0</v>
      </c>
      <c r="H45" s="42"/>
      <c r="I45" s="43">
        <v>2</v>
      </c>
      <c r="J45" s="42"/>
      <c r="K45" s="91">
        <v>2</v>
      </c>
      <c r="L45" s="3"/>
      <c r="M45" s="3"/>
    </row>
    <row r="46" spans="1:13" ht="33" customHeight="1" x14ac:dyDescent="0.3">
      <c r="A46" s="118" t="s">
        <v>78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3"/>
      <c r="M46" s="3"/>
    </row>
    <row r="47" spans="1:13" ht="15.6" x14ac:dyDescent="0.3">
      <c r="A47" s="3"/>
      <c r="B47" s="3"/>
      <c r="C47" s="3"/>
      <c r="D47" s="3"/>
      <c r="E47" s="3"/>
      <c r="F47" s="3"/>
      <c r="G47" s="3"/>
      <c r="H47" s="3"/>
      <c r="I47" s="92"/>
      <c r="J47" s="3"/>
      <c r="K47" s="3"/>
      <c r="L47" s="3"/>
      <c r="M47" s="3"/>
    </row>
    <row r="48" spans="1:13" ht="15.6" x14ac:dyDescent="0.3">
      <c r="A48" s="93" t="s">
        <v>74</v>
      </c>
      <c r="B48" s="2"/>
      <c r="C48" s="2"/>
      <c r="D48" s="2"/>
      <c r="E48" s="93" t="s">
        <v>75</v>
      </c>
      <c r="F48" s="2"/>
      <c r="G48" s="2"/>
      <c r="H48" s="2"/>
      <c r="I48" s="3"/>
      <c r="J48" s="2"/>
      <c r="K48" s="2"/>
      <c r="L48" s="2"/>
      <c r="M48" s="3"/>
    </row>
    <row r="49" spans="1:13" ht="15.6" x14ac:dyDescent="0.3">
      <c r="A49" s="94"/>
      <c r="B49" s="3"/>
      <c r="C49" s="3"/>
      <c r="D49" s="3"/>
      <c r="E49" s="3"/>
      <c r="F49" s="3"/>
      <c r="G49" s="3"/>
      <c r="H49" s="3"/>
      <c r="I49" s="2"/>
      <c r="J49" s="3"/>
      <c r="K49" s="3"/>
      <c r="L49" s="3"/>
      <c r="M49" s="3"/>
    </row>
  </sheetData>
  <mergeCells count="15">
    <mergeCell ref="C34:D34"/>
    <mergeCell ref="E34:F34"/>
    <mergeCell ref="G34:H34"/>
    <mergeCell ref="I34:J34"/>
    <mergeCell ref="A46:K46"/>
    <mergeCell ref="E7:H7"/>
    <mergeCell ref="B10:B15"/>
    <mergeCell ref="C10:F10"/>
    <mergeCell ref="G10:J10"/>
    <mergeCell ref="K10:K15"/>
    <mergeCell ref="G11:J11"/>
    <mergeCell ref="C12:D15"/>
    <mergeCell ref="E12:F15"/>
    <mergeCell ref="G12:H15"/>
    <mergeCell ref="I12:J15"/>
  </mergeCells>
  <pageMargins left="0.7" right="0.7" top="0.78740157499999996" bottom="0.78740157499999996" header="0.3" footer="0.3"/>
  <pageSetup paperSize="9" scale="68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nové</vt:lpstr>
      <vt:lpstr>nové!Oblast_tisku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2025-06-23T08:55:43Z</cp:lastPrinted>
  <dcterms:created xsi:type="dcterms:W3CDTF">2025-04-14T11:54:32Z</dcterms:created>
  <dcterms:modified xsi:type="dcterms:W3CDTF">2025-06-23T08:56:54Z</dcterms:modified>
</cp:coreProperties>
</file>